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fileSharing readOnlyRecommended="1"/>
  <workbookPr defaultThemeVersion="124226"/>
  <mc:AlternateContent xmlns:mc="http://schemas.openxmlformats.org/markup-compatibility/2006">
    <mc:Choice Requires="x15">
      <x15ac:absPath xmlns:x15ac="http://schemas.microsoft.com/office/spreadsheetml/2010/11/ac" url="https://nidcrcrmscom.sharepoint.com/sites/NIDCRCROMSPortal/Document Library/"/>
    </mc:Choice>
  </mc:AlternateContent>
  <xr:revisionPtr revIDLastSave="9" documentId="11_7C51AF236A0FB428536C5B298CD8757851635D10" xr6:coauthVersionLast="47" xr6:coauthVersionMax="47" xr10:uidLastSave="{81E98500-B76F-4039-8C12-4F2A0FD443ED}"/>
  <bookViews>
    <workbookView xWindow="0" yWindow="0" windowWidth="8280" windowHeight="3285" firstSheet="1" xr2:uid="{00000000-000D-0000-FFFF-FFFF00000000}"/>
  </bookViews>
  <sheets>
    <sheet name="Tool Summary Sheet" sheetId="5" r:id="rId1"/>
    <sheet name="NIDCR-CROMS Timeline Calculator" sheetId="1" r:id="rId2"/>
  </sheets>
  <definedNames>
    <definedName name="_xlnm.Print_Area" localSheetId="0">'Tool Summary Sheet'!$A$1:$C$13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F3" i="1"/>
  <c r="E4" i="1" s="1"/>
  <c r="E2" i="1"/>
  <c r="D4" i="1"/>
  <c r="D5" i="1"/>
  <c r="D6" i="1"/>
  <c r="D10" i="1"/>
  <c r="D8" i="1"/>
  <c r="D14" i="1"/>
  <c r="D17" i="1"/>
  <c r="D11" i="1"/>
  <c r="D12" i="1"/>
  <c r="D13" i="1"/>
  <c r="D15" i="1"/>
  <c r="D16" i="1"/>
  <c r="D9" i="1"/>
  <c r="F4" i="1" l="1"/>
  <c r="E5" i="1" s="1"/>
  <c r="F5" i="1" s="1"/>
  <c r="E6" i="1" s="1"/>
  <c r="F6" i="1" s="1"/>
  <c r="E7" i="1" s="1"/>
  <c r="F7" i="1" s="1"/>
  <c r="E8" i="1" s="1"/>
  <c r="E10" i="1" s="1"/>
  <c r="F10" i="1" s="1"/>
  <c r="F8" i="1" l="1"/>
  <c r="E9" i="1"/>
  <c r="E14" i="1"/>
  <c r="F14" i="1" s="1"/>
  <c r="E15" i="1" s="1"/>
  <c r="F15" i="1" s="1"/>
  <c r="E16" i="1" s="1"/>
  <c r="F16" i="1" s="1"/>
  <c r="E17" i="1" s="1"/>
  <c r="F17" i="1" s="1"/>
  <c r="F2" i="1" s="1"/>
  <c r="D2" i="1" s="1"/>
  <c r="F9" i="1" l="1"/>
  <c r="E12" i="1"/>
  <c r="E11" i="1"/>
  <c r="F11" i="1" s="1"/>
  <c r="F12" i="1" l="1"/>
  <c r="E13" i="1"/>
  <c r="F13" i="1" s="1"/>
</calcChain>
</file>

<file path=xl/sharedStrings.xml><?xml version="1.0" encoding="utf-8"?>
<sst xmlns="http://schemas.openxmlformats.org/spreadsheetml/2006/main" count="56" uniqueCount="54">
  <si>
    <t>Tool Summary Sheet</t>
  </si>
  <si>
    <t xml:space="preserve">Tool: </t>
  </si>
  <si>
    <t>Start-Up Timeline Calculator Basic Elements</t>
  </si>
  <si>
    <t xml:space="preserve">Purpose: </t>
  </si>
  <si>
    <t>To provide a starting point for timelines associated with study / site activation</t>
  </si>
  <si>
    <t xml:space="preserve">Audience/User: </t>
  </si>
  <si>
    <t>Principal Investigators, Study Coordinators, and CROMS</t>
  </si>
  <si>
    <t xml:space="preserve">Details: </t>
  </si>
  <si>
    <t>This tool is intended to provide a framework for start-up timelines based on average durations for common components of site activation. This workbook has the following tabs:  1-Tool Summary, 2-NIDCR-CROMS Timeline Calculator.
This Tool Summary Sheet will provide instructions for using the NIDCR-CROMS Timeline Calculator.</t>
  </si>
  <si>
    <t xml:space="preserve">Best Practice Recommendations: </t>
  </si>
  <si>
    <t>The Timeline Calculator identifies typical tasks and their average timelines associated with the start-up of clinical studies. In order to calculate estimated start-up timeline, enter the date of award notification, or other date used as the starting reference point, in the yellow bolded box (E3 on the Timeline Calculator tab). All other dates will populate automatically. An appropriate alternative milestone may be selected for start date.
Once the milestone date has been entered, the entire timeline will be summarized in the Start Date and Finish Date Columns (E2 and F2).
Additionally, the duration of the protocol development task may be changed to provide a more accurate representation of the start-up timeline.
TO NOTE: In order to facilitate the use of timeline formulas, all calculations are done in days. The durations entered will be in portions of a month (Column C), however in order to arrive at a finish date, this is then converted to days (Column D). Additionally, all cells are restricted from entry with the exception of the bold yellow cells.</t>
  </si>
  <si>
    <t>Tool Revision History:</t>
  </si>
  <si>
    <t>Version Number</t>
  </si>
  <si>
    <t>Version Date</t>
  </si>
  <si>
    <t>Summary of Revisions Made:</t>
  </si>
  <si>
    <t>First approved version</t>
  </si>
  <si>
    <t xml:space="preserve">Routine review; updated logo and included CROMS in title of tool. </t>
  </si>
  <si>
    <t xml:space="preserve">Item/Task
</t>
  </si>
  <si>
    <r>
      <t xml:space="preserve">Duration of Task 
</t>
    </r>
    <r>
      <rPr>
        <b/>
        <sz val="9"/>
        <color indexed="8"/>
        <rFont val="Calibri"/>
        <family val="2"/>
      </rPr>
      <t>1 mo. = 30 days
.75 mo=22.5
.5 mo=15 days
.235 mo=7 days
.2 mo=6 days
.05 mo=2 days
(can be changed)</t>
    </r>
  </si>
  <si>
    <t xml:space="preserve">Days (=C*30)
</t>
  </si>
  <si>
    <t xml:space="preserve">Start Date
</t>
  </si>
  <si>
    <t xml:space="preserve">Finish Date
</t>
  </si>
  <si>
    <r>
      <t xml:space="preserve">Predecessor Task
</t>
    </r>
    <r>
      <rPr>
        <b/>
        <sz val="8"/>
        <color indexed="8"/>
        <rFont val="Calibri"/>
        <family val="2"/>
      </rPr>
      <t>FS=task indicated in this column must finish prior to start of current task line
SS=tasks can both start on the same day and run in parallel (can be changed)</t>
    </r>
  </si>
  <si>
    <t>Award Notification to First Subject Enrolled Totals:</t>
  </si>
  <si>
    <t>Notice of Award Received</t>
  </si>
  <si>
    <t>NA</t>
  </si>
  <si>
    <t>**START HERE**
For first draft of timeline based on average durations: Enter date in yellow box  to populate all other dates</t>
  </si>
  <si>
    <r>
      <t xml:space="preserve">Protocol Development to Final Draft
</t>
    </r>
    <r>
      <rPr>
        <sz val="9"/>
        <color indexed="8"/>
        <rFont val="Calibri"/>
        <family val="2"/>
      </rPr>
      <t>(Includes protocol development and vetting through NIDCR. Time presented is an average based on experience. Can be longer or shorter based on status of protocol at award.)</t>
    </r>
  </si>
  <si>
    <t>1 FS</t>
  </si>
  <si>
    <t xml:space="preserve">An actual representation of your protocol development time can be entered here to more accurately reflect your timeline based on the variability of this task. </t>
  </si>
  <si>
    <t>Submit final draft protocol and consent document to NIDCR for review and comment; incorporate revisions</t>
  </si>
  <si>
    <t>2 FS</t>
  </si>
  <si>
    <t>NIDCR Review of Final Draft</t>
  </si>
  <si>
    <t>3 FS</t>
  </si>
  <si>
    <t>Oversight Committee Review of Protocol (if applicable)</t>
  </si>
  <si>
    <t>4 FS</t>
  </si>
  <si>
    <r>
      <t xml:space="preserve">Protocol &amp; Consent Document Finalization
</t>
    </r>
    <r>
      <rPr>
        <sz val="9"/>
        <color indexed="8"/>
        <rFont val="Calibri"/>
        <family val="2"/>
      </rPr>
      <t>(Includes review, comment and recommendations by DSMB/CSOC.)</t>
    </r>
  </si>
  <si>
    <t>5 FS</t>
  </si>
  <si>
    <r>
      <t xml:space="preserve">Submission &amp; Approval of Protocol &amp; Consent Documents to necessary IRBs
</t>
    </r>
    <r>
      <rPr>
        <sz val="9"/>
        <color indexed="8"/>
        <rFont val="Calibri"/>
        <family val="2"/>
      </rPr>
      <t>(Assumes single site with one IRB.)</t>
    </r>
  </si>
  <si>
    <t>6 FS</t>
  </si>
  <si>
    <r>
      <t xml:space="preserve">Preparation and submission of IND (if applicable)
</t>
    </r>
    <r>
      <rPr>
        <sz val="9"/>
        <color indexed="8"/>
        <rFont val="Calibri"/>
        <family val="2"/>
      </rPr>
      <t>(Minimum of 30 days must elapse between submission of IND and beginning of enrollment. IRB may request documentation of IND approval prior to issuing final IRB approval.)</t>
    </r>
  </si>
  <si>
    <t>6 SS</t>
  </si>
  <si>
    <r>
      <t xml:space="preserve">Data Management &amp; Safety Management Tasks for Site Activation
</t>
    </r>
    <r>
      <rPr>
        <sz val="9"/>
        <color indexed="8"/>
        <rFont val="Calibri"/>
        <family val="2"/>
      </rPr>
      <t>(This time includes creation of source documents, CRFs, designing and implementing a database, (EDC or a paper study) training on the data system, setting up safety reporting (SAEs), and all associated Plans.)</t>
    </r>
  </si>
  <si>
    <t>7 SS +14 days</t>
  </si>
  <si>
    <r>
      <t xml:space="preserve">Site Staff Preparation
</t>
    </r>
    <r>
      <rPr>
        <sz val="9"/>
        <color indexed="8"/>
        <rFont val="Calibri"/>
        <family val="2"/>
      </rPr>
      <t>(Time includes writing a Manual of Procedures, assessing SOPs, training staff on protocol, specimen collection, processing, storage and shipping, study time and events tables, full protocol training identification of site staff for study roles.)</t>
    </r>
  </si>
  <si>
    <t>7 SS</t>
  </si>
  <si>
    <r>
      <t xml:space="preserve">Site Facility Preparedness
</t>
    </r>
    <r>
      <rPr>
        <sz val="9"/>
        <color indexed="8"/>
        <rFont val="Calibri"/>
        <family val="2"/>
      </rPr>
      <t>(Includes collection of necessary supplies, assuring physical facilities meet privacy and security standards as well as any labs meeting requirements per protocol, for example: appropriate specimen processing equipment, freezers, centrifuges etc.)</t>
    </r>
  </si>
  <si>
    <r>
      <t xml:space="preserve">Study Product Ready on Site (if applicable)
</t>
    </r>
    <r>
      <rPr>
        <sz val="9"/>
        <color rgb="FF000000"/>
        <rFont val="Calibri"/>
        <family val="2"/>
      </rPr>
      <t>(Time includes identification of study product supplier, calculating amount of study product needed, ordering study product, shipment prior to Site Initiation Visit, QC of received product, development of process for study product distribution to patients.)</t>
    </r>
  </si>
  <si>
    <t>Site Initiation Visit/Teleconference</t>
  </si>
  <si>
    <t>6FS, 7FS, 8FS, 9FS, 10FS, 12FS</t>
  </si>
  <si>
    <t>Activation Action Item Tracker Completed</t>
  </si>
  <si>
    <t>9 FS</t>
  </si>
  <si>
    <t>Site is Activated</t>
  </si>
  <si>
    <t>10 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</si>
</sst>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0.0"/>
    <numFmt numFmtId="166" formatCode="[$-409]d\-mmm\-yyyy;@"/>
  </numFmts>
  <fonts count="22">
    <font>
      <sz val="11"/>
      <color theme="1"/>
      <name val="Calibri"/>
      <family val="2"/>
      <scheme val="minor"/>
    </font>
    <font>
      <sz val="11"/>
      <color indexed="8"/>
      <name val="Calibri"/>
      <family val="2"/>
    </font>
    <font>
      <b/>
      <sz val="11"/>
      <color indexed="8"/>
      <name val="Calibri"/>
      <family val="2"/>
    </font>
    <font>
      <b/>
      <sz val="9"/>
      <color indexed="8"/>
      <name val="Calibri"/>
      <family val="2"/>
    </font>
    <font>
      <b/>
      <sz val="8"/>
      <color indexed="8"/>
      <name val="Calibri"/>
      <family val="2"/>
    </font>
    <font>
      <b/>
      <sz val="14"/>
      <color indexed="8"/>
      <name val="Calibri"/>
      <family val="2"/>
    </font>
    <font>
      <sz val="8"/>
      <name val="Verdana"/>
      <family val="2"/>
    </font>
    <font>
      <b/>
      <sz val="10"/>
      <color indexed="8"/>
      <name val="Calibri"/>
      <family val="2"/>
    </font>
    <font>
      <b/>
      <sz val="14"/>
      <name val="Calibri"/>
      <family val="2"/>
    </font>
    <font>
      <sz val="9"/>
      <color indexed="8"/>
      <name val="Calibri"/>
      <family val="2"/>
    </font>
    <font>
      <sz val="10"/>
      <name val="Arial"/>
      <family val="2"/>
    </font>
    <font>
      <b/>
      <sz val="11"/>
      <name val="Arial"/>
      <family val="2"/>
    </font>
    <font>
      <sz val="11"/>
      <name val="Arial"/>
      <family val="2"/>
    </font>
    <font>
      <b/>
      <sz val="12"/>
      <color theme="1"/>
      <name val="Calibri"/>
      <family val="2"/>
      <scheme val="minor"/>
    </font>
    <font>
      <sz val="11"/>
      <name val="Calibri"/>
      <family val="2"/>
      <scheme val="minor"/>
    </font>
    <font>
      <b/>
      <sz val="12"/>
      <name val="Calibri"/>
      <family val="2"/>
      <scheme val="minor"/>
    </font>
    <font>
      <sz val="11"/>
      <color theme="1"/>
      <name val="Arial"/>
      <family val="2"/>
    </font>
    <font>
      <sz val="10"/>
      <color theme="1"/>
      <name val="Calibri"/>
      <family val="2"/>
      <scheme val="minor"/>
    </font>
    <font>
      <b/>
      <sz val="14"/>
      <color theme="1"/>
      <name val="Calibri"/>
      <family val="2"/>
      <scheme val="minor"/>
    </font>
    <font>
      <b/>
      <u/>
      <sz val="11"/>
      <name val="Arial"/>
      <family val="2"/>
    </font>
    <font>
      <sz val="11"/>
      <color rgb="FF000000"/>
      <name val="Calibri"/>
      <family val="2"/>
      <scheme val="minor"/>
    </font>
    <font>
      <sz val="9"/>
      <color rgb="FF000000"/>
      <name val="Calibri"/>
      <family val="2"/>
    </font>
  </fonts>
  <fills count="8">
    <fill>
      <patternFill patternType="none"/>
    </fill>
    <fill>
      <patternFill patternType="gray125"/>
    </fill>
    <fill>
      <patternFill patternType="solid">
        <fgColor indexed="13"/>
        <bgColor indexed="64"/>
      </patternFill>
    </fill>
    <fill>
      <patternFill patternType="solid">
        <fgColor indexed="5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2">
    <xf numFmtId="0" fontId="0" fillId="0" borderId="0"/>
    <xf numFmtId="0" fontId="10" fillId="0" borderId="0"/>
  </cellStyleXfs>
  <cellXfs count="50">
    <xf numFmtId="0" fontId="0" fillId="0" borderId="0" xfId="0"/>
    <xf numFmtId="164" fontId="5" fillId="2" borderId="1" xfId="0" applyNumberFormat="1" applyFont="1" applyFill="1" applyBorder="1" applyAlignment="1" applyProtection="1">
      <alignment horizontal="center" vertical="center"/>
      <protection locked="0"/>
    </xf>
    <xf numFmtId="1" fontId="0" fillId="0" borderId="1" xfId="0" applyNumberFormat="1" applyBorder="1" applyAlignment="1">
      <alignment horizontal="center" vertical="center"/>
    </xf>
    <xf numFmtId="164" fontId="1" fillId="0" borderId="1" xfId="0" applyNumberFormat="1" applyFont="1" applyBorder="1" applyAlignment="1">
      <alignment horizontal="center" vertical="center"/>
    </xf>
    <xf numFmtId="0" fontId="10" fillId="0" borderId="0" xfId="1"/>
    <xf numFmtId="1" fontId="13" fillId="4"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2" fillId="3" borderId="1" xfId="0" applyNumberFormat="1" applyFont="1" applyFill="1" applyBorder="1" applyAlignment="1">
      <alignment horizontal="center" vertical="center"/>
    </xf>
    <xf numFmtId="164" fontId="0" fillId="6" borderId="1" xfId="0" applyNumberFormat="1" applyFill="1" applyBorder="1" applyAlignment="1">
      <alignment horizontal="center" vertical="center"/>
    </xf>
    <xf numFmtId="164" fontId="14" fillId="6" borderId="1" xfId="0" applyNumberFormat="1" applyFont="1" applyFill="1" applyBorder="1" applyAlignment="1">
      <alignment horizontal="center" vertical="center"/>
    </xf>
    <xf numFmtId="164" fontId="13" fillId="4" borderId="1" xfId="0" applyNumberFormat="1" applyFont="1" applyFill="1" applyBorder="1" applyAlignment="1">
      <alignment horizontal="center" vertical="center"/>
    </xf>
    <xf numFmtId="164" fontId="15" fillId="4" borderId="1" xfId="0" applyNumberFormat="1" applyFont="1" applyFill="1" applyBorder="1" applyAlignment="1">
      <alignment horizontal="center" vertical="center"/>
    </xf>
    <xf numFmtId="0" fontId="0" fillId="6" borderId="1" xfId="0" applyFill="1" applyBorder="1" applyAlignment="1">
      <alignment horizontal="center" vertical="center"/>
    </xf>
    <xf numFmtId="0" fontId="13" fillId="4" borderId="1" xfId="0" applyFont="1" applyFill="1" applyBorder="1" applyAlignment="1">
      <alignment horizontal="center" vertical="center"/>
    </xf>
    <xf numFmtId="0" fontId="0" fillId="0" borderId="1" xfId="0" applyBorder="1" applyAlignment="1">
      <alignment horizontal="center" vertical="center"/>
    </xf>
    <xf numFmtId="0" fontId="0" fillId="6" borderId="1" xfId="0" applyFill="1" applyBorder="1" applyAlignment="1">
      <alignment vertical="center" wrapText="1"/>
    </xf>
    <xf numFmtId="0" fontId="0" fillId="0" borderId="1" xfId="0" applyBorder="1" applyAlignment="1">
      <alignment vertical="center" wrapText="1"/>
    </xf>
    <xf numFmtId="0" fontId="13" fillId="4" borderId="1" xfId="0" applyFont="1" applyFill="1" applyBorder="1" applyAlignment="1">
      <alignment horizontal="left" vertical="center" wrapText="1"/>
    </xf>
    <xf numFmtId="0" fontId="7" fillId="0" borderId="1" xfId="0" applyFont="1" applyBorder="1" applyAlignment="1">
      <alignment vertical="center" wrapText="1"/>
    </xf>
    <xf numFmtId="0" fontId="17" fillId="0" borderId="0" xfId="0" applyFont="1" applyAlignment="1">
      <alignment wrapText="1"/>
    </xf>
    <xf numFmtId="0" fontId="7" fillId="0" borderId="0" xfId="0" applyFont="1" applyAlignment="1" applyProtection="1">
      <alignment vertical="center" wrapText="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protection locked="0"/>
    </xf>
    <xf numFmtId="1" fontId="0" fillId="0" borderId="0" xfId="0" applyNumberFormat="1" applyAlignment="1" applyProtection="1">
      <alignment horizontal="center" vertical="center"/>
      <protection locked="0"/>
    </xf>
    <xf numFmtId="164" fontId="0" fillId="0" borderId="0" xfId="0" applyNumberFormat="1" applyAlignment="1" applyProtection="1">
      <alignment horizontal="center" vertical="center"/>
      <protection locked="0"/>
    </xf>
    <xf numFmtId="0" fontId="1" fillId="3" borderId="1" xfId="0" applyFont="1" applyFill="1" applyBorder="1" applyAlignment="1">
      <alignment horizontal="center" vertical="center"/>
    </xf>
    <xf numFmtId="0" fontId="2" fillId="3" borderId="1" xfId="0" applyFont="1" applyFill="1" applyBorder="1" applyAlignment="1">
      <alignment vertical="center" wrapText="1"/>
    </xf>
    <xf numFmtId="1" fontId="2"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13" fillId="4" borderId="1"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18" fillId="7" borderId="1" xfId="0" applyFont="1" applyFill="1" applyBorder="1" applyAlignment="1" applyProtection="1">
      <alignment horizontal="center" vertical="center"/>
      <protection locked="0"/>
    </xf>
    <xf numFmtId="0" fontId="11" fillId="0" borderId="0" xfId="1" applyFont="1" applyAlignment="1">
      <alignment horizontal="right" vertical="top" wrapText="1"/>
    </xf>
    <xf numFmtId="0" fontId="12" fillId="0" borderId="0" xfId="1" applyFont="1" applyAlignment="1">
      <alignment vertical="top" wrapText="1"/>
    </xf>
    <xf numFmtId="0" fontId="16" fillId="0" borderId="0" xfId="0" applyFont="1" applyAlignment="1">
      <alignment vertical="top" wrapText="1"/>
    </xf>
    <xf numFmtId="0" fontId="19" fillId="0" borderId="0" xfId="1" applyFont="1"/>
    <xf numFmtId="165" fontId="12" fillId="0" borderId="5" xfId="1" applyNumberFormat="1" applyFont="1" applyBorder="1" applyAlignment="1">
      <alignment horizontal="left" vertical="top" wrapText="1"/>
    </xf>
    <xf numFmtId="166" fontId="12" fillId="0" borderId="6" xfId="1" applyNumberFormat="1" applyFont="1" applyBorder="1" applyAlignment="1">
      <alignment horizontal="left" vertical="top" wrapText="1"/>
    </xf>
    <xf numFmtId="0" fontId="12" fillId="0" borderId="6" xfId="1" applyFont="1" applyBorder="1" applyAlignment="1">
      <alignment vertical="top" wrapText="1"/>
    </xf>
    <xf numFmtId="0" fontId="11" fillId="0" borderId="4" xfId="1" applyFont="1" applyBorder="1" applyAlignment="1">
      <alignment vertical="top" wrapText="1"/>
    </xf>
    <xf numFmtId="0" fontId="11" fillId="0" borderId="0" xfId="1" applyFont="1" applyAlignment="1">
      <alignment horizontal="center" vertical="center"/>
    </xf>
    <xf numFmtId="0" fontId="20" fillId="0" borderId="1" xfId="0" applyFont="1" applyBorder="1" applyAlignment="1">
      <alignment vertical="center" wrapText="1"/>
    </xf>
    <xf numFmtId="0" fontId="20" fillId="6" borderId="1" xfId="0" applyFont="1" applyFill="1" applyBorder="1" applyAlignment="1">
      <alignment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1171575</xdr:colOff>
      <xdr:row>0</xdr:row>
      <xdr:rowOff>133350</xdr:rowOff>
    </xdr:from>
    <xdr:to>
      <xdr:col>2</xdr:col>
      <xdr:colOff>4552950</xdr:colOff>
      <xdr:row>0</xdr:row>
      <xdr:rowOff>933450</xdr:rowOff>
    </xdr:to>
    <xdr:pic>
      <xdr:nvPicPr>
        <xdr:cNvPr id="3" name="Picture 2" descr="National Institute of Dental and Craniofacial Research log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81350" y="133350"/>
          <a:ext cx="3381375" cy="8001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
  <sheetViews>
    <sheetView tabSelected="1" topLeftCell="A3" workbookViewId="0">
      <selection activeCell="D6" sqref="D6"/>
    </sheetView>
  </sheetViews>
  <sheetFormatPr defaultRowHeight="12.75"/>
  <cols>
    <col min="1" max="1" width="9.140625" style="4"/>
    <col min="2" max="2" width="21" style="4" customWidth="1"/>
    <col min="3" max="3" width="90.28515625" style="4" customWidth="1"/>
    <col min="4" max="16384" width="9.140625" style="4"/>
  </cols>
  <sheetData>
    <row r="1" spans="1:5" ht="82.5" customHeight="1"/>
    <row r="2" spans="1:5" ht="28.5" customHeight="1">
      <c r="C2" s="45" t="s">
        <v>0</v>
      </c>
    </row>
    <row r="3" spans="1:5" ht="21" customHeight="1">
      <c r="B3" s="37" t="s">
        <v>1</v>
      </c>
      <c r="C3" s="38" t="s">
        <v>2</v>
      </c>
    </row>
    <row r="4" spans="1:5" ht="27" customHeight="1">
      <c r="B4" s="37" t="s">
        <v>3</v>
      </c>
      <c r="C4" s="38" t="s">
        <v>4</v>
      </c>
    </row>
    <row r="5" spans="1:5" ht="21" customHeight="1">
      <c r="B5" s="37" t="s">
        <v>5</v>
      </c>
      <c r="C5" s="38" t="s">
        <v>6</v>
      </c>
    </row>
    <row r="6" spans="1:5" ht="100.5" customHeight="1">
      <c r="B6" s="37" t="s">
        <v>7</v>
      </c>
      <c r="C6" s="38" t="s">
        <v>8</v>
      </c>
    </row>
    <row r="7" spans="1:5" ht="228">
      <c r="B7" s="37" t="s">
        <v>9</v>
      </c>
      <c r="C7" s="39" t="s">
        <v>10</v>
      </c>
      <c r="D7" s="21"/>
      <c r="E7" s="21"/>
    </row>
    <row r="8" spans="1:5" ht="26.25" customHeight="1" thickBot="1">
      <c r="A8" s="40" t="s">
        <v>11</v>
      </c>
    </row>
    <row r="9" spans="1:5" ht="34.5" customHeight="1" thickBot="1">
      <c r="A9" s="44" t="s">
        <v>12</v>
      </c>
      <c r="B9" s="44" t="s">
        <v>13</v>
      </c>
      <c r="C9" s="44" t="s">
        <v>14</v>
      </c>
    </row>
    <row r="10" spans="1:5" ht="15" thickBot="1">
      <c r="A10" s="41">
        <v>1</v>
      </c>
      <c r="B10" s="42">
        <v>41029</v>
      </c>
      <c r="C10" s="43" t="s">
        <v>15</v>
      </c>
    </row>
    <row r="11" spans="1:5" ht="14.25">
      <c r="A11" s="41">
        <v>2</v>
      </c>
      <c r="B11" s="42">
        <v>44490</v>
      </c>
      <c r="C11" s="43" t="s">
        <v>16</v>
      </c>
    </row>
  </sheetData>
  <pageMargins left="0.48" right="0.4" top="0.51" bottom="0.51"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
  <sheetViews>
    <sheetView view="pageLayout" zoomScaleNormal="100" workbookViewId="0">
      <selection activeCell="B4" sqref="B4"/>
    </sheetView>
  </sheetViews>
  <sheetFormatPr defaultColWidth="47.7109375" defaultRowHeight="15"/>
  <cols>
    <col min="1" max="1" width="3.28515625" style="25" bestFit="1" customWidth="1"/>
    <col min="2" max="2" width="58" style="24" customWidth="1"/>
    <col min="3" max="3" width="15.42578125" style="25" bestFit="1" customWidth="1"/>
    <col min="4" max="4" width="12.140625" style="26" customWidth="1"/>
    <col min="5" max="5" width="13.85546875" style="27" bestFit="1" customWidth="1"/>
    <col min="6" max="6" width="11.42578125" style="27" bestFit="1" customWidth="1"/>
    <col min="7" max="7" width="18.42578125" style="35" customWidth="1"/>
    <col min="8" max="8" width="47.7109375" style="24"/>
    <col min="9" max="16384" width="47.7109375" style="23"/>
  </cols>
  <sheetData>
    <row r="1" spans="1:8" ht="105">
      <c r="A1" s="48" t="s">
        <v>17</v>
      </c>
      <c r="B1" s="49"/>
      <c r="C1" s="6" t="s">
        <v>18</v>
      </c>
      <c r="D1" s="7" t="s">
        <v>19</v>
      </c>
      <c r="E1" s="8" t="s">
        <v>20</v>
      </c>
      <c r="F1" s="8" t="s">
        <v>21</v>
      </c>
      <c r="G1" s="6" t="s">
        <v>22</v>
      </c>
    </row>
    <row r="2" spans="1:8">
      <c r="A2" s="28"/>
      <c r="B2" s="29" t="s">
        <v>23</v>
      </c>
      <c r="C2" s="30"/>
      <c r="D2" s="31">
        <f>F2-E2</f>
        <v>259.5</v>
      </c>
      <c r="E2" s="9">
        <f>E3</f>
        <v>44459</v>
      </c>
      <c r="F2" s="9">
        <f>F17</f>
        <v>44718.5</v>
      </c>
      <c r="G2" s="32"/>
    </row>
    <row r="3" spans="1:8" ht="38.25">
      <c r="A3" s="16">
        <v>1</v>
      </c>
      <c r="B3" s="17" t="s">
        <v>24</v>
      </c>
      <c r="C3" s="16"/>
      <c r="D3" s="2">
        <v>0</v>
      </c>
      <c r="E3" s="1">
        <v>44459</v>
      </c>
      <c r="F3" s="10">
        <f t="shared" ref="F3:F10" si="0">E3+D3</f>
        <v>44459</v>
      </c>
      <c r="G3" s="33" t="s">
        <v>25</v>
      </c>
      <c r="H3" s="20" t="s">
        <v>26</v>
      </c>
    </row>
    <row r="4" spans="1:8" ht="51">
      <c r="A4" s="16">
        <v>2</v>
      </c>
      <c r="B4" s="17" t="s">
        <v>27</v>
      </c>
      <c r="C4" s="36">
        <v>2</v>
      </c>
      <c r="D4" s="2">
        <f t="shared" ref="D4:D10" si="1">C4*30</f>
        <v>60</v>
      </c>
      <c r="E4" s="3">
        <f t="shared" ref="E4:E9" si="2">F3</f>
        <v>44459</v>
      </c>
      <c r="F4" s="10">
        <f t="shared" si="0"/>
        <v>44519</v>
      </c>
      <c r="G4" s="33" t="s">
        <v>28</v>
      </c>
      <c r="H4" s="20" t="s">
        <v>29</v>
      </c>
    </row>
    <row r="5" spans="1:8" ht="30">
      <c r="A5" s="16">
        <v>3</v>
      </c>
      <c r="B5" s="17" t="s">
        <v>30</v>
      </c>
      <c r="C5" s="16">
        <v>0.05</v>
      </c>
      <c r="D5" s="2">
        <f t="shared" si="1"/>
        <v>1.5</v>
      </c>
      <c r="E5" s="3">
        <f t="shared" si="2"/>
        <v>44519</v>
      </c>
      <c r="F5" s="10">
        <f t="shared" si="0"/>
        <v>44520.5</v>
      </c>
      <c r="G5" s="33" t="s">
        <v>31</v>
      </c>
      <c r="H5" s="22"/>
    </row>
    <row r="6" spans="1:8">
      <c r="A6" s="16">
        <v>4</v>
      </c>
      <c r="B6" s="17" t="s">
        <v>32</v>
      </c>
      <c r="C6" s="16">
        <v>0.5</v>
      </c>
      <c r="D6" s="2">
        <f t="shared" si="1"/>
        <v>15</v>
      </c>
      <c r="E6" s="3">
        <f t="shared" si="2"/>
        <v>44520.5</v>
      </c>
      <c r="F6" s="10">
        <f t="shared" si="0"/>
        <v>44535.5</v>
      </c>
      <c r="G6" s="33" t="s">
        <v>33</v>
      </c>
      <c r="H6" s="22"/>
    </row>
    <row r="7" spans="1:8">
      <c r="A7" s="16">
        <v>5</v>
      </c>
      <c r="B7" s="47" t="s">
        <v>34</v>
      </c>
      <c r="C7" s="16">
        <v>0.5</v>
      </c>
      <c r="D7" s="2">
        <f t="shared" si="1"/>
        <v>15</v>
      </c>
      <c r="E7" s="3">
        <f t="shared" si="2"/>
        <v>44535.5</v>
      </c>
      <c r="F7" s="10">
        <f>E7+D7</f>
        <v>44550.5</v>
      </c>
      <c r="G7" s="33" t="s">
        <v>35</v>
      </c>
      <c r="H7" s="22"/>
    </row>
    <row r="8" spans="1:8" ht="27">
      <c r="A8" s="16">
        <v>6</v>
      </c>
      <c r="B8" s="18" t="s">
        <v>36</v>
      </c>
      <c r="C8" s="14">
        <v>2</v>
      </c>
      <c r="D8" s="2">
        <f t="shared" si="1"/>
        <v>60</v>
      </c>
      <c r="E8" s="10">
        <f t="shared" si="2"/>
        <v>44550.5</v>
      </c>
      <c r="F8" s="11">
        <f t="shared" si="0"/>
        <v>44610.5</v>
      </c>
      <c r="G8" s="33" t="s">
        <v>37</v>
      </c>
    </row>
    <row r="9" spans="1:8" ht="46.5" customHeight="1">
      <c r="A9" s="16">
        <v>7</v>
      </c>
      <c r="B9" s="18" t="s">
        <v>38</v>
      </c>
      <c r="C9" s="14">
        <v>1.5</v>
      </c>
      <c r="D9" s="2">
        <f t="shared" si="1"/>
        <v>45</v>
      </c>
      <c r="E9" s="10">
        <f t="shared" si="2"/>
        <v>44610.5</v>
      </c>
      <c r="F9" s="11">
        <f t="shared" si="0"/>
        <v>44655.5</v>
      </c>
      <c r="G9" s="33" t="s">
        <v>39</v>
      </c>
    </row>
    <row r="10" spans="1:8" ht="51" customHeight="1">
      <c r="A10" s="16">
        <v>8</v>
      </c>
      <c r="B10" s="18" t="s">
        <v>40</v>
      </c>
      <c r="C10" s="14">
        <v>2</v>
      </c>
      <c r="D10" s="2">
        <f t="shared" si="1"/>
        <v>60</v>
      </c>
      <c r="E10" s="10">
        <f>E8</f>
        <v>44550.5</v>
      </c>
      <c r="F10" s="11">
        <f t="shared" si="0"/>
        <v>44610.5</v>
      </c>
      <c r="G10" s="33" t="s">
        <v>41</v>
      </c>
    </row>
    <row r="11" spans="1:8" ht="66">
      <c r="A11" s="16">
        <v>9</v>
      </c>
      <c r="B11" s="18" t="s">
        <v>42</v>
      </c>
      <c r="C11" s="14">
        <v>2.25</v>
      </c>
      <c r="D11" s="2">
        <f t="shared" ref="D11:D17" si="3">C11*30</f>
        <v>67.5</v>
      </c>
      <c r="E11" s="10">
        <f>E9+14</f>
        <v>44624.5</v>
      </c>
      <c r="F11" s="11">
        <f t="shared" ref="F11:F17" si="4">E11+D11</f>
        <v>44692</v>
      </c>
      <c r="G11" s="33" t="s">
        <v>43</v>
      </c>
    </row>
    <row r="12" spans="1:8" ht="63">
      <c r="A12" s="16">
        <v>10</v>
      </c>
      <c r="B12" s="18" t="s">
        <v>44</v>
      </c>
      <c r="C12" s="14">
        <v>3</v>
      </c>
      <c r="D12" s="2">
        <f t="shared" si="3"/>
        <v>90</v>
      </c>
      <c r="E12" s="10">
        <f>E9</f>
        <v>44610.5</v>
      </c>
      <c r="F12" s="11">
        <f t="shared" si="4"/>
        <v>44700.5</v>
      </c>
      <c r="G12" s="33" t="s">
        <v>45</v>
      </c>
    </row>
    <row r="13" spans="1:8" ht="63">
      <c r="A13" s="16">
        <v>11</v>
      </c>
      <c r="B13" s="18" t="s">
        <v>46</v>
      </c>
      <c r="C13" s="14">
        <v>1.5</v>
      </c>
      <c r="D13" s="2">
        <f t="shared" si="3"/>
        <v>45</v>
      </c>
      <c r="E13" s="10">
        <f>E12</f>
        <v>44610.5</v>
      </c>
      <c r="F13" s="11">
        <f t="shared" si="4"/>
        <v>44655.5</v>
      </c>
      <c r="G13" s="33" t="s">
        <v>45</v>
      </c>
    </row>
    <row r="14" spans="1:8" ht="90">
      <c r="A14" s="16">
        <v>12</v>
      </c>
      <c r="B14" s="46" t="s">
        <v>47</v>
      </c>
      <c r="C14" s="14">
        <v>3</v>
      </c>
      <c r="D14" s="2">
        <f t="shared" si="3"/>
        <v>90</v>
      </c>
      <c r="E14" s="10">
        <f>F8</f>
        <v>44610.5</v>
      </c>
      <c r="F14" s="11">
        <f t="shared" si="4"/>
        <v>44700.5</v>
      </c>
      <c r="G14" s="33" t="s">
        <v>39</v>
      </c>
    </row>
    <row r="15" spans="1:8" ht="30">
      <c r="A15" s="16">
        <v>13</v>
      </c>
      <c r="B15" s="46" t="s">
        <v>48</v>
      </c>
      <c r="C15" s="14">
        <v>0.05</v>
      </c>
      <c r="D15" s="2">
        <f t="shared" si="3"/>
        <v>1.5</v>
      </c>
      <c r="E15" s="10">
        <f>F14</f>
        <v>44700.5</v>
      </c>
      <c r="F15" s="11">
        <f t="shared" si="4"/>
        <v>44702</v>
      </c>
      <c r="G15" s="33" t="s">
        <v>49</v>
      </c>
    </row>
    <row r="16" spans="1:8">
      <c r="A16" s="16">
        <v>14</v>
      </c>
      <c r="B16" s="46" t="s">
        <v>50</v>
      </c>
      <c r="C16" s="14">
        <v>0.5</v>
      </c>
      <c r="D16" s="2">
        <f t="shared" si="3"/>
        <v>15</v>
      </c>
      <c r="E16" s="10">
        <f>F15</f>
        <v>44702</v>
      </c>
      <c r="F16" s="11">
        <f t="shared" si="4"/>
        <v>44717</v>
      </c>
      <c r="G16" s="33" t="s">
        <v>51</v>
      </c>
    </row>
    <row r="17" spans="1:7" ht="15.75">
      <c r="A17" s="15">
        <v>15</v>
      </c>
      <c r="B17" s="19" t="s">
        <v>52</v>
      </c>
      <c r="C17" s="15">
        <v>0.05</v>
      </c>
      <c r="D17" s="5">
        <f t="shared" si="3"/>
        <v>1.5</v>
      </c>
      <c r="E17" s="12">
        <f>F16</f>
        <v>44717</v>
      </c>
      <c r="F17" s="13">
        <f t="shared" si="4"/>
        <v>44718.5</v>
      </c>
      <c r="G17" s="34" t="s">
        <v>53</v>
      </c>
    </row>
    <row r="21" spans="1:7" ht="63" customHeight="1"/>
  </sheetData>
  <sheetProtection selectLockedCells="1"/>
  <protectedRanges>
    <protectedRange sqref="E3" name="Range1"/>
  </protectedRanges>
  <mergeCells count="1">
    <mergeCell ref="A1:B1"/>
  </mergeCells>
  <phoneticPr fontId="6" type="noConversion"/>
  <pageMargins left="0.48" right="0.49" top="0.45" bottom="0.59" header="0.21" footer="0.24"/>
  <pageSetup orientation="portrait" r:id="rId1"/>
  <headerFooter>
    <oddFooter>&amp;L&amp;10Timeline Calculator
v2.0 2021-10-21&amp;R&amp;10Page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D81A286B7100499AAF58482D3DDB78" ma:contentTypeVersion="29" ma:contentTypeDescription="Create a new document." ma:contentTypeScope="" ma:versionID="7b94dcb7de141e8f7b9d5e15d1cc57f1">
  <xsd:schema xmlns:xsd="http://www.w3.org/2001/XMLSchema" xmlns:xs="http://www.w3.org/2001/XMLSchema" xmlns:p="http://schemas.microsoft.com/office/2006/metadata/properties" xmlns:ns2="9e8bdc7a-e061-409f-b582-97ea2ec8fef3" xmlns:ns3="4a1c814d-a0b3-4b09-84ec-ef65ad700519" targetNamespace="http://schemas.microsoft.com/office/2006/metadata/properties" ma:root="true" ma:fieldsID="74ceeecb95495fa7a91669cb50333b50" ns2:_="" ns3:_="">
    <xsd:import namespace="9e8bdc7a-e061-409f-b582-97ea2ec8fef3"/>
    <xsd:import namespace="4a1c814d-a0b3-4b09-84ec-ef65ad700519"/>
    <xsd:element name="properties">
      <xsd:complexType>
        <xsd:sequence>
          <xsd:element name="documentManagement">
            <xsd:complexType>
              <xsd:all>
                <xsd:element ref="ns2:DocumentType" minOccurs="0"/>
                <xsd:element ref="ns2:Category_x0020_or_x0020_Working_x0020_Group_x0020_2" minOccurs="0"/>
                <xsd:element ref="ns2:ActiveVersion_x003f_" minOccurs="0"/>
                <xsd:element ref="ns2:In_x0020_Use_x003f_" minOccurs="0"/>
                <xsd:element ref="ns2:Revisionsinprocess_x003f_" minOccurs="0"/>
                <xsd:element ref="ns2:Notes_x002f_Comments" minOccurs="0"/>
                <xsd:element ref="ns2:CurrentlyApprovedDate" minOccurs="0"/>
                <xsd:element ref="ns2:CurrentReviewer" minOccurs="0"/>
                <xsd:element ref="ns2:Public_x002d_facing_x0020_Website_x003f_" minOccurs="0"/>
                <xsd:element ref="ns2:RemindersforNextReviewCycl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CurrentVersion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bdc7a-e061-409f-b582-97ea2ec8fef3" elementFormDefault="qualified">
    <xsd:import namespace="http://schemas.microsoft.com/office/2006/documentManagement/types"/>
    <xsd:import namespace="http://schemas.microsoft.com/office/infopath/2007/PartnerControls"/>
    <xsd:element name="DocumentType" ma:index="2" nillable="true" ma:displayName="Document Type" ma:format="Dropdown" ma:internalName="DocumentType" ma:readOnly="false">
      <xsd:simpleType>
        <xsd:restriction base="dms:Choice">
          <xsd:enumeration value="Form or Checklist"/>
          <xsd:enumeration value="Guidance &amp; Instructions (e.g., CMP Part A)"/>
          <xsd:enumeration value="Process Document (internal)"/>
          <xsd:enumeration value="Template - Communication (e.g., f/u letters)"/>
          <xsd:enumeration value="Template - Other (e.g., report)"/>
          <xsd:enumeration value="Training Presentations"/>
        </xsd:restriction>
      </xsd:simpleType>
    </xsd:element>
    <xsd:element name="Category_x0020_or_x0020_Working_x0020_Group_x0020_2" ma:index="3" nillable="true" ma:displayName="Category or Working Group" ma:format="Dropdown" ma:internalName="Category_x0020_or_x0020_Working_x0020_Group_x0020_2">
      <xsd:complexType>
        <xsd:complexContent>
          <xsd:extension base="dms:MultiChoice">
            <xsd:sequence>
              <xsd:element name="Value" maxOccurs="unbounded" minOccurs="0" nillable="true">
                <xsd:simpleType>
                  <xsd:restriction base="dms:Choice">
                    <xsd:enumeration value="Clinical Monitoring"/>
                    <xsd:enumeration value="Clinical Research WG"/>
                    <xsd:enumeration value="Clinical Site Preparedness (incl. QM/MMOR)"/>
                    <xsd:enumeration value="Data Management"/>
                    <xsd:enumeration value="Leadership &amp; Management"/>
                    <xsd:enumeration value="Regulatory"/>
                    <xsd:enumeration value="Safety Oversight Committees"/>
                    <xsd:enumeration value="Safety Reporting"/>
                    <xsd:enumeration value="Systems"/>
                    <xsd:enumeration value="QM, MMOR, and Enrollment"/>
                  </xsd:restriction>
                </xsd:simpleType>
              </xsd:element>
            </xsd:sequence>
          </xsd:extension>
        </xsd:complexContent>
      </xsd:complexType>
    </xsd:element>
    <xsd:element name="ActiveVersion_x003f_" ma:index="4" nillable="true" ma:displayName="Document Status" ma:description="Use this version, even if changes are in process" ma:format="RadioButtons" ma:internalName="ActiveVersion_x003f_" ma:readOnly="false">
      <xsd:simpleType>
        <xsd:restriction base="dms:Choice">
          <xsd:enumeration value="Draft"/>
          <xsd:enumeration value="Final"/>
          <xsd:enumeration value="Archived"/>
        </xsd:restriction>
      </xsd:simpleType>
    </xsd:element>
    <xsd:element name="In_x0020_Use_x003f_" ma:index="5" nillable="true" ma:displayName="In Use?" ma:format="Dropdown" ma:internalName="In_x0020_Use_x003f_" ma:readOnly="false">
      <xsd:simpleType>
        <xsd:restriction base="dms:Choice">
          <xsd:enumeration value="Yes"/>
          <xsd:enumeration value="No"/>
        </xsd:restriction>
      </xsd:simpleType>
    </xsd:element>
    <xsd:element name="Revisionsinprocess_x003f_" ma:index="6" nillable="true" ma:displayName="Revisions in process?" ma:format="Dropdown" ma:internalName="Revisionsinprocess_x003f_" ma:readOnly="false">
      <xsd:simpleType>
        <xsd:restriction base="dms:Choice">
          <xsd:enumeration value="Yes"/>
          <xsd:enumeration value="No"/>
        </xsd:restriction>
      </xsd:simpleType>
    </xsd:element>
    <xsd:element name="Notes_x002f_Comments" ma:index="7" nillable="true" ma:displayName="Notes/Comments" ma:format="Dropdown" ma:internalName="Notes_x002f_Comments" ma:readOnly="false">
      <xsd:simpleType>
        <xsd:restriction base="dms:Note">
          <xsd:maxLength value="255"/>
        </xsd:restriction>
      </xsd:simpleType>
    </xsd:element>
    <xsd:element name="CurrentlyApprovedDate" ma:index="8" nillable="true" ma:displayName="Date Finalized" ma:format="DateOnly" ma:internalName="CurrentlyApprovedDate" ma:readOnly="false">
      <xsd:simpleType>
        <xsd:restriction base="dms:DateTime"/>
      </xsd:simpleType>
    </xsd:element>
    <xsd:element name="CurrentReviewer" ma:index="9" nillable="true" ma:displayName="Current Reviewer" ma:format="Dropdown" ma:internalName="CurrentReviewer">
      <xsd:complexType>
        <xsd:complexContent>
          <xsd:extension base="dms:MultiChoice">
            <xsd:sequence>
              <xsd:element name="Value" maxOccurs="unbounded" minOccurs="0" nillable="true">
                <xsd:simpleType>
                  <xsd:restriction base="dms:Choice">
                    <xsd:enumeration value="Amy Mhatre-Owens"/>
                    <xsd:enumeration value="Andrew Davis"/>
                    <xsd:enumeration value="Anna Nicholson"/>
                    <xsd:enumeration value="Cathie Snyder"/>
                    <xsd:enumeration value="Dandre Amos"/>
                    <xsd:enumeration value="David Cox"/>
                    <xsd:enumeration value="James Harris"/>
                    <xsd:enumeration value="Jessie Schrubbe"/>
                    <xsd:enumeration value="Jennifer Chi"/>
                    <xsd:enumeration value="Nancy Yovetich"/>
                    <xsd:enumeration value="Tabitha Storm"/>
                  </xsd:restriction>
                </xsd:simpleType>
              </xsd:element>
            </xsd:sequence>
          </xsd:extension>
        </xsd:complexContent>
      </xsd:complexType>
    </xsd:element>
    <xsd:element name="Public_x002d_facing_x0020_Website_x003f_" ma:index="10" nillable="true" ma:displayName="Public-facing Website?" ma:format="Dropdown" ma:internalName="Public_x002d_facing_x0020_Website_x003f_" ma:readOnly="false">
      <xsd:simpleType>
        <xsd:restriction base="dms:Choice">
          <xsd:enumeration value="Yes"/>
          <xsd:enumeration value="No"/>
        </xsd:restriction>
      </xsd:simpleType>
    </xsd:element>
    <xsd:element name="RemindersforNextReviewCycle" ma:index="11" nillable="true" ma:displayName="Reminders for Next Review Cycle" ma:format="Dropdown" ma:internalName="RemindersforNextReviewCycle" ma:readOnly="false">
      <xsd:simpleType>
        <xsd:restriction base="dms:Note">
          <xsd:maxLength value="25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urrentVersionNumber" ma:index="26" nillable="true" ma:displayName="Current Version Number" ma:format="Dropdown" ma:internalName="CurrentVersion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4a1c814d-a0b3-4b09-84ec-ef65ad700519"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NOT USED"/>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ctiveVersion_x003f_ xmlns="9e8bdc7a-e061-409f-b582-97ea2ec8fef3">Final</ActiveVersion_x003f_>
    <Public_x002d_facing_x0020_Website_x003f_ xmlns="9e8bdc7a-e061-409f-b582-97ea2ec8fef3">Yes</Public_x002d_facing_x0020_Website_x003f_>
    <DocumentType xmlns="9e8bdc7a-e061-409f-b582-97ea2ec8fef3">Form or Checklist</DocumentType>
    <RemindersforNextReviewCycle xmlns="9e8bdc7a-e061-409f-b582-97ea2ec8fef3" xsi:nil="true"/>
    <CurrentReviewer xmlns="9e8bdc7a-e061-409f-b582-97ea2ec8fef3">
      <Value>Tabitha Storm</Value>
    </CurrentReviewer>
    <CurrentlyApprovedDate xmlns="9e8bdc7a-e061-409f-b582-97ea2ec8fef3">2021-10-21T04:00:00+00:00</CurrentlyApprovedDate>
    <Notes_x002f_Comments xmlns="9e8bdc7a-e061-409f-b582-97ea2ec8fef3">10/21/2022: document updates finalized
07/09/2021: updates made to include CROMS in title, updated NIDCR logo</Notes_x002f_Comments>
    <Category_x0020_or_x0020_Working_x0020_Group_x0020_2 xmlns="9e8bdc7a-e061-409f-b582-97ea2ec8fef3">
      <Value>Clinical Site Preparedness (incl. QM/MMOR)</Value>
      <Value>Systems</Value>
    </Category_x0020_or_x0020_Working_x0020_Group_x0020_2>
    <In_x0020_Use_x003f_ xmlns="9e8bdc7a-e061-409f-b582-97ea2ec8fef3">Yes</In_x0020_Use_x003f_>
    <Revisionsinprocess_x003f_ xmlns="9e8bdc7a-e061-409f-b582-97ea2ec8fef3">No</Revisionsinprocess_x003f_>
    <CurrentVersionNumber xmlns="9e8bdc7a-e061-409f-b582-97ea2ec8fef3">1</CurrentVersionNumber>
  </documentManagement>
</p:properties>
</file>

<file path=customXml/itemProps1.xml><?xml version="1.0" encoding="utf-8"?>
<ds:datastoreItem xmlns:ds="http://schemas.openxmlformats.org/officeDocument/2006/customXml" ds:itemID="{012E6421-0271-4EEC-9E59-ECC52091B2AB}"/>
</file>

<file path=customXml/itemProps2.xml><?xml version="1.0" encoding="utf-8"?>
<ds:datastoreItem xmlns:ds="http://schemas.openxmlformats.org/officeDocument/2006/customXml" ds:itemID="{9732CB10-6536-483C-BABC-726EBEF13C9A}"/>
</file>

<file path=customXml/itemProps3.xml><?xml version="1.0" encoding="utf-8"?>
<ds:datastoreItem xmlns:ds="http://schemas.openxmlformats.org/officeDocument/2006/customXml" ds:itemID="{D3746B2A-057F-4E7C-87AB-27516B991139}"/>
</file>

<file path=docProps/app.xml><?xml version="1.0" encoding="utf-8"?>
<Properties xmlns="http://schemas.openxmlformats.org/officeDocument/2006/extended-properties" xmlns:vt="http://schemas.openxmlformats.org/officeDocument/2006/docPropsVTypes">
  <Application>Microsoft Excel Online</Application>
  <Manager/>
  <Company>RHO,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Start Up Timeline Calculator</dc:title>
  <dc:subject/>
  <dc:creator>National Institute of Dental and Craniofacial Research</dc:creator>
  <cp:keywords/>
  <dc:description/>
  <cp:lastModifiedBy>Haley Riggs</cp:lastModifiedBy>
  <cp:revision/>
  <dcterms:created xsi:type="dcterms:W3CDTF">2010-09-15T19:47:08Z</dcterms:created>
  <dcterms:modified xsi:type="dcterms:W3CDTF">2022-02-04T16:17:54Z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0x01010043D81A286B7100499AAF58482D3DDB78</vt:lpwstr>
  </property>
</Properties>
</file>